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D24" i="1" l="1"/>
  <c r="E22" i="1" s="1"/>
  <c r="E15" i="1" l="1"/>
  <c r="E19" i="1"/>
  <c r="E12" i="1"/>
  <c r="E7" i="1"/>
  <c r="E23" i="1"/>
  <c r="E8" i="1"/>
  <c r="E11" i="1"/>
  <c r="E16" i="1"/>
  <c r="E20" i="1"/>
  <c r="E5" i="1"/>
  <c r="E9" i="1"/>
  <c r="E13" i="1"/>
  <c r="E17" i="1"/>
  <c r="E21" i="1"/>
  <c r="E6" i="1"/>
  <c r="E10" i="1"/>
  <c r="E14" i="1"/>
  <c r="E18" i="1"/>
</calcChain>
</file>

<file path=xl/sharedStrings.xml><?xml version="1.0" encoding="utf-8"?>
<sst xmlns="http://schemas.openxmlformats.org/spreadsheetml/2006/main" count="26" uniqueCount="25">
  <si>
    <t>LIBRARY</t>
  </si>
  <si>
    <t>TOTAL</t>
  </si>
  <si>
    <t>PERCENTAGE</t>
  </si>
  <si>
    <t>UMC-ANNEX</t>
  </si>
  <si>
    <t>UMC-ELLIS</t>
  </si>
  <si>
    <t>UMC-ENGNRG</t>
  </si>
  <si>
    <t>UMC-GEOLOGY</t>
  </si>
  <si>
    <t>UMC-HSL</t>
  </si>
  <si>
    <t>UMC-JRNLSM</t>
  </si>
  <si>
    <t>UMC-LAW</t>
  </si>
  <si>
    <t>UMC-MATH</t>
  </si>
  <si>
    <t>UMC-PHYSICS</t>
  </si>
  <si>
    <t>UMC-TATE</t>
  </si>
  <si>
    <t>UMC-VETMED</t>
  </si>
  <si>
    <t>UMKC-DENTAL</t>
  </si>
  <si>
    <t>UMKC-HSL</t>
  </si>
  <si>
    <t>UMKC-LAW</t>
  </si>
  <si>
    <t>UMKC-NICHLS</t>
  </si>
  <si>
    <t>MST-WILSON</t>
  </si>
  <si>
    <t>UMSL-BARNES</t>
  </si>
  <si>
    <t>UMSL-JFFRSN</t>
  </si>
  <si>
    <t>UMSL-MRCNTL</t>
  </si>
  <si>
    <t>WITHDRAWN</t>
  </si>
  <si>
    <t>ADDED</t>
  </si>
  <si>
    <t>ITEMS STORED AT UMLD PER HOME LIBRARY (AUG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</si>
</sst>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22"/>
      <color theme="1"/>
      <name val="Calibri"/>
      <family val="2"/>
      <scheme val="minor"/>
    </font>
    <font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20" sqref="C20"/>
    </sheetView>
  </sheetViews>
  <sheetFormatPr defaultRowHeight="15" x14ac:dyDescent="0.25"/>
  <cols>
    <col min="1" max="1" width="25.85546875" customWidth="1"/>
    <col min="2" max="2" width="21.28515625" customWidth="1"/>
    <col min="3" max="3" width="23.28515625" customWidth="1"/>
    <col min="4" max="4" width="24.140625" customWidth="1"/>
    <col min="5" max="5" width="24.42578125" customWidth="1"/>
  </cols>
  <sheetData>
    <row r="1" spans="1:8" ht="38.25" customHeight="1" thickBot="1" x14ac:dyDescent="0.5">
      <c r="A1" s="15" t="s">
        <v>24</v>
      </c>
      <c r="B1" s="15"/>
      <c r="C1" s="15"/>
      <c r="D1" s="15"/>
      <c r="E1" s="15"/>
    </row>
    <row r="2" spans="1:8" ht="11.25" customHeight="1" thickTop="1" x14ac:dyDescent="0.25">
      <c r="A2" s="16" t="s">
        <v>0</v>
      </c>
      <c r="B2" s="19" t="s">
        <v>23</v>
      </c>
      <c r="C2" s="22" t="s">
        <v>22</v>
      </c>
      <c r="D2" s="25" t="s">
        <v>1</v>
      </c>
      <c r="E2" s="16" t="s">
        <v>2</v>
      </c>
    </row>
    <row r="3" spans="1:8" ht="11.25" customHeight="1" x14ac:dyDescent="0.25">
      <c r="A3" s="17"/>
      <c r="B3" s="20"/>
      <c r="C3" s="23"/>
      <c r="D3" s="26"/>
      <c r="E3" s="17"/>
    </row>
    <row r="4" spans="1:8" ht="11.25" customHeight="1" thickBot="1" x14ac:dyDescent="0.3">
      <c r="A4" s="18"/>
      <c r="B4" s="21"/>
      <c r="C4" s="24"/>
      <c r="D4" s="27"/>
      <c r="E4" s="18"/>
    </row>
    <row r="5" spans="1:8" ht="20.25" customHeight="1" thickTop="1" thickBot="1" x14ac:dyDescent="0.3">
      <c r="A5" s="4" t="s">
        <v>3</v>
      </c>
      <c r="B5" s="13">
        <v>14</v>
      </c>
      <c r="C5" s="5">
        <v>0</v>
      </c>
      <c r="D5" s="10">
        <v>118957</v>
      </c>
      <c r="E5" s="6">
        <f>D5/D24</f>
        <v>8.6138430323577583E-2</v>
      </c>
    </row>
    <row r="6" spans="1:8" ht="20.25" customHeight="1" thickBot="1" x14ac:dyDescent="0.3">
      <c r="A6" s="4" t="s">
        <v>4</v>
      </c>
      <c r="B6" s="13">
        <v>187</v>
      </c>
      <c r="C6" s="5">
        <v>0</v>
      </c>
      <c r="D6" s="10">
        <v>409583</v>
      </c>
      <c r="E6" s="6">
        <f>D6/D24</f>
        <v>0.29658478868180838</v>
      </c>
    </row>
    <row r="7" spans="1:8" ht="20.25" customHeight="1" thickBot="1" x14ac:dyDescent="0.3">
      <c r="A7" s="4" t="s">
        <v>5</v>
      </c>
      <c r="B7" s="13">
        <v>0</v>
      </c>
      <c r="C7" s="5">
        <v>1</v>
      </c>
      <c r="D7" s="10">
        <v>70902</v>
      </c>
      <c r="E7" s="6">
        <f>D7/D24</f>
        <v>5.134113155848162E-2</v>
      </c>
    </row>
    <row r="8" spans="1:8" ht="20.25" customHeight="1" thickBot="1" x14ac:dyDescent="0.3">
      <c r="A8" s="4" t="s">
        <v>6</v>
      </c>
      <c r="B8" s="13">
        <v>0</v>
      </c>
      <c r="C8" s="5">
        <v>0</v>
      </c>
      <c r="D8" s="10">
        <v>9520</v>
      </c>
      <c r="E8" s="6">
        <f>D8/D24</f>
        <v>6.8935653780816484E-3</v>
      </c>
    </row>
    <row r="9" spans="1:8" ht="20.25" customHeight="1" thickBot="1" x14ac:dyDescent="0.3">
      <c r="A9" s="4" t="s">
        <v>7</v>
      </c>
      <c r="B9" s="13">
        <v>2</v>
      </c>
      <c r="C9" s="5">
        <v>0</v>
      </c>
      <c r="D9" s="10">
        <v>93338</v>
      </c>
      <c r="E9" s="6">
        <f>D9/D24</f>
        <v>6.758735349363286E-2</v>
      </c>
      <c r="H9" s="12"/>
    </row>
    <row r="10" spans="1:8" ht="20.25" customHeight="1" thickBot="1" x14ac:dyDescent="0.3">
      <c r="A10" s="4" t="s">
        <v>8</v>
      </c>
      <c r="B10" s="13">
        <v>2</v>
      </c>
      <c r="C10" s="5">
        <v>0</v>
      </c>
      <c r="D10" s="10">
        <v>12323</v>
      </c>
      <c r="E10" s="6">
        <f>D10/D24</f>
        <v>8.9232569489601007E-3</v>
      </c>
    </row>
    <row r="11" spans="1:8" ht="20.25" customHeight="1" thickBot="1" x14ac:dyDescent="0.3">
      <c r="A11" s="4" t="s">
        <v>9</v>
      </c>
      <c r="B11" s="13">
        <v>8</v>
      </c>
      <c r="C11" s="5">
        <v>0</v>
      </c>
      <c r="D11" s="10">
        <v>23693</v>
      </c>
      <c r="E11" s="6">
        <f>D11/D24</f>
        <v>1.7156433246101731E-2</v>
      </c>
    </row>
    <row r="12" spans="1:8" ht="20.25" customHeight="1" thickBot="1" x14ac:dyDescent="0.3">
      <c r="A12" s="4" t="s">
        <v>10</v>
      </c>
      <c r="B12" s="13">
        <v>0</v>
      </c>
      <c r="C12" s="5">
        <v>0</v>
      </c>
      <c r="D12" s="10">
        <v>3845</v>
      </c>
      <c r="E12" s="6">
        <f>D12/D24</f>
        <v>2.7842183696138588E-3</v>
      </c>
    </row>
    <row r="13" spans="1:8" ht="20.25" customHeight="1" thickBot="1" x14ac:dyDescent="0.3">
      <c r="A13" s="4" t="s">
        <v>11</v>
      </c>
      <c r="B13" s="13">
        <v>0</v>
      </c>
      <c r="C13" s="5">
        <v>0</v>
      </c>
      <c r="D13" s="10">
        <v>2324</v>
      </c>
      <c r="E13" s="6">
        <f>D13/D24</f>
        <v>1.6828409599434612E-3</v>
      </c>
    </row>
    <row r="14" spans="1:8" ht="20.25" customHeight="1" thickBot="1" x14ac:dyDescent="0.3">
      <c r="A14" s="4" t="s">
        <v>12</v>
      </c>
      <c r="B14" s="13">
        <v>0</v>
      </c>
      <c r="C14" s="5">
        <v>0</v>
      </c>
      <c r="D14" s="10">
        <v>113561</v>
      </c>
      <c r="E14" s="6">
        <f>D14/D24</f>
        <v>8.2231111123984249E-2</v>
      </c>
    </row>
    <row r="15" spans="1:8" ht="20.25" customHeight="1" thickBot="1" x14ac:dyDescent="0.3">
      <c r="A15" s="4" t="s">
        <v>13</v>
      </c>
      <c r="B15" s="13">
        <v>34</v>
      </c>
      <c r="C15" s="5">
        <v>0</v>
      </c>
      <c r="D15" s="10">
        <v>4815</v>
      </c>
      <c r="E15" s="6">
        <f>D15/D24</f>
        <v>3.4866089596074725E-3</v>
      </c>
    </row>
    <row r="16" spans="1:8" ht="20.25" customHeight="1" thickBot="1" x14ac:dyDescent="0.3">
      <c r="A16" s="4" t="s">
        <v>14</v>
      </c>
      <c r="B16" s="13">
        <v>0</v>
      </c>
      <c r="C16" s="5">
        <v>0</v>
      </c>
      <c r="D16" s="10">
        <v>1933</v>
      </c>
      <c r="E16" s="6">
        <f>D16/D24</f>
        <v>1.3997123819151078E-3</v>
      </c>
    </row>
    <row r="17" spans="1:5" ht="20.25" customHeight="1" thickBot="1" x14ac:dyDescent="0.3">
      <c r="A17" s="4" t="s">
        <v>15</v>
      </c>
      <c r="B17" s="13">
        <v>0</v>
      </c>
      <c r="C17" s="5">
        <v>0</v>
      </c>
      <c r="D17" s="10">
        <v>21313</v>
      </c>
      <c r="E17" s="6">
        <f>D17/D24</f>
        <v>1.543304190158132E-2</v>
      </c>
    </row>
    <row r="18" spans="1:5" ht="20.25" customHeight="1" thickBot="1" x14ac:dyDescent="0.3">
      <c r="A18" s="4" t="s">
        <v>16</v>
      </c>
      <c r="B18" s="13">
        <v>0</v>
      </c>
      <c r="C18" s="5">
        <v>0</v>
      </c>
      <c r="D18" s="10">
        <v>30792</v>
      </c>
      <c r="E18" s="6">
        <f>D18/D24</f>
        <v>2.2296918605240558E-2</v>
      </c>
    </row>
    <row r="19" spans="1:5" ht="20.25" customHeight="1" thickBot="1" x14ac:dyDescent="0.3">
      <c r="A19" s="4" t="s">
        <v>17</v>
      </c>
      <c r="B19" s="13">
        <v>0</v>
      </c>
      <c r="C19" s="5">
        <v>0</v>
      </c>
      <c r="D19" s="10">
        <v>12727</v>
      </c>
      <c r="E19" s="6">
        <f>D19/D24</f>
        <v>9.2157990091223888E-3</v>
      </c>
    </row>
    <row r="20" spans="1:5" ht="20.25" customHeight="1" thickBot="1" x14ac:dyDescent="0.3">
      <c r="A20" s="4" t="s">
        <v>18</v>
      </c>
      <c r="B20" s="13">
        <v>1</v>
      </c>
      <c r="C20" s="5">
        <v>0</v>
      </c>
      <c r="D20" s="10">
        <v>241058</v>
      </c>
      <c r="E20" s="6">
        <f>D20/D24</f>
        <v>0.17455347509554683</v>
      </c>
    </row>
    <row r="21" spans="1:5" ht="20.25" customHeight="1" thickBot="1" x14ac:dyDescent="0.3">
      <c r="A21" s="4" t="s">
        <v>19</v>
      </c>
      <c r="B21" s="13">
        <v>0</v>
      </c>
      <c r="C21" s="5">
        <v>17</v>
      </c>
      <c r="D21" s="10">
        <v>19583</v>
      </c>
      <c r="E21" s="6">
        <f>D21/D24</f>
        <v>1.4180324663757659E-2</v>
      </c>
    </row>
    <row r="22" spans="1:5" ht="20.25" customHeight="1" thickBot="1" x14ac:dyDescent="0.3">
      <c r="A22" s="4" t="s">
        <v>20</v>
      </c>
      <c r="B22" s="13">
        <v>174</v>
      </c>
      <c r="C22" s="5">
        <v>0</v>
      </c>
      <c r="D22" s="10">
        <v>110468</v>
      </c>
      <c r="E22" s="6">
        <f>D22/D24</f>
        <v>7.999142649011802E-2</v>
      </c>
    </row>
    <row r="23" spans="1:5" ht="20.25" customHeight="1" thickBot="1" x14ac:dyDescent="0.3">
      <c r="A23" s="7" t="s">
        <v>21</v>
      </c>
      <c r="B23" s="14">
        <v>0</v>
      </c>
      <c r="C23" s="8">
        <v>0</v>
      </c>
      <c r="D23" s="11">
        <v>80263</v>
      </c>
      <c r="E23" s="6">
        <f>D23/D24</f>
        <v>5.8119562808925142E-2</v>
      </c>
    </row>
    <row r="24" spans="1:5" ht="27.75" customHeight="1" thickTop="1" thickBot="1" x14ac:dyDescent="0.3">
      <c r="A24" s="1" t="s">
        <v>1</v>
      </c>
      <c r="B24" s="2">
        <f>SUM(B5:B23)</f>
        <v>422</v>
      </c>
      <c r="C24" s="2">
        <f>SUM(C5:C23)</f>
        <v>18</v>
      </c>
      <c r="D24" s="9">
        <f>SUM(D5:D23)</f>
        <v>1380998</v>
      </c>
      <c r="E24" s="3">
        <v>1</v>
      </c>
    </row>
    <row r="25" spans="1:5" ht="15.75" thickTop="1" x14ac:dyDescent="0.25"/>
  </sheetData>
  <mergeCells count="6"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Missouri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Cain, Brian Joel</dc:creator>
  <cp:lastModifiedBy>Noah Kat</cp:lastModifiedBy>
  <cp:lastPrinted>2015-06-12T14:25:55Z</cp:lastPrinted>
  <dcterms:created xsi:type="dcterms:W3CDTF">2015-02-23T16:57:42Z</dcterms:created>
  <dcterms:modified xsi:type="dcterms:W3CDTF">2015-09-15T17:00:21Z</dcterms:modified>
</cp:coreProperties>
</file>